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_rels/sheet1.xml.rels" ContentType="application/vnd.openxmlformats-package.relationships+xml"/>
  <Override PartName="/xl/sharedStrings.xml" ContentType="application/vnd.openxmlformats-officedocument.spreadsheetml.sharedStrings+xml"/>
  <Override PartName="/xl/media/image1.jpeg" ContentType="image/jpeg"/>
  <Override PartName="/xl/media/image3.png" ContentType="image/png"/>
  <Override PartName="/xl/media/image2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drawings/drawing1.xml" ContentType="application/vnd.openxmlformats-officedocument.drawing+xml"/>
  <Override PartName="/xl/drawings/_rels/drawing1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Sheet1" sheetId="1" state="visible" r:id="rId2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<sst xmlns="http://schemas.openxmlformats.org/spreadsheetml/2006/main" count="38" uniqueCount="24">
  <si>
    <t xml:space="preserve">Manufacturer</t>
  </si>
  <si>
    <t xml:space="preserve">Description</t>
  </si>
  <si>
    <t xml:space="preserve">Supplier</t>
  </si>
  <si>
    <t xml:space="preserve">Price</t>
  </si>
  <si>
    <t xml:space="preserve">Quantity</t>
  </si>
  <si>
    <t xml:space="preserve">KITRONIK</t>
  </si>
  <si>
    <t xml:space="preserve">5664  Breadboard Breakout for micro:bit</t>
  </si>
  <si>
    <t xml:space="preserve">CPC Farnell</t>
  </si>
  <si>
    <t xml:space="preserve">GENERIC</t>
  </si>
  <si>
    <t xml:space="preserve">AMS1117 3.3V regulator</t>
  </si>
  <si>
    <t xml:space="preserve">Amazon</t>
  </si>
  <si>
    <t xml:space="preserve">SX1509 Breakout (switches &amp; lights)</t>
  </si>
  <si>
    <t xml:space="preserve">Ebay</t>
  </si>
  <si>
    <t xml:space="preserve">PCA9685 (servos)</t>
  </si>
  <si>
    <t xml:space="preserve">Pololu</t>
  </si>
  <si>
    <t xml:space="preserve">USB 2.0 Type-C Connector Breakout Board</t>
  </si>
  <si>
    <t xml:space="preserve">Cool Components/Ebay</t>
  </si>
  <si>
    <t xml:space="preserve">1N5817 1A 20V Schottky Rectifier Diode</t>
  </si>
  <si>
    <t xml:space="preserve">MPR121 I2C 12-channel Capacitive Touch Sensor Breakout</t>
  </si>
  <si>
    <t xml:space="preserve">2 Pin 5.08mm Pitch PCB Mount Screw Terminal Block Connector</t>
  </si>
  <si>
    <t xml:space="preserve">100nF / 0.1uF - Ceramic Disc Capacitor (104) – 25V</t>
  </si>
  <si>
    <t xml:space="preserve">DFplayer Mini MP3 Player Module</t>
  </si>
  <si>
    <t xml:space="preserve">DOIT</t>
  </si>
  <si>
    <t xml:space="preserve">ESP32 Development Board - ESP32 30-pin DOIT Layout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</si>
</sst>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\£#,##0.00"/>
    <numFmt numFmtId="166" formatCode="0"/>
  </numFmts>
  <fonts count="5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1"/>
      <color rgb="FF000000"/>
      <name val="Calibri"/>
      <family val="2"/>
      <charset val="1"/>
    </font>
  </fonts>
  <fills count="2">
    <fill>
      <patternFill patternType="none"/>
    </fill>
    <fill>
      <patternFill patternType="gray125"/>
    </fill>
  </fills>
  <borders count="1">
    <border diagonalUp="false" diagonalDown="false">
      <left/>
      <right/>
      <top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12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5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6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3703680</xdr:colOff>
      <xdr:row>21</xdr:row>
      <xdr:rowOff>118800</xdr:rowOff>
    </xdr:from>
    <xdr:to>
      <xdr:col>2</xdr:col>
      <xdr:colOff>109440</xdr:colOff>
      <xdr:row>23</xdr:row>
      <xdr:rowOff>33840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4635720" y="3799080"/>
          <a:ext cx="570600" cy="26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284400</xdr:colOff>
      <xdr:row>21</xdr:row>
      <xdr:rowOff>113760</xdr:rowOff>
    </xdr:from>
    <xdr:to>
      <xdr:col>2</xdr:col>
      <xdr:colOff>842760</xdr:colOff>
      <xdr:row>23</xdr:row>
      <xdr:rowOff>114120</xdr:rowOff>
    </xdr:to>
    <xdr:pic>
      <xdr:nvPicPr>
        <xdr:cNvPr id="1" name="Picture 2" descr=""/>
        <xdr:cNvPicPr/>
      </xdr:nvPicPr>
      <xdr:blipFill>
        <a:blip r:embed="rId2"/>
        <a:stretch/>
      </xdr:blipFill>
      <xdr:spPr>
        <a:xfrm>
          <a:off x="5381280" y="3794040"/>
          <a:ext cx="558360" cy="3510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0</xdr:col>
      <xdr:colOff>541800</xdr:colOff>
      <xdr:row>20</xdr:row>
      <xdr:rowOff>91080</xdr:rowOff>
    </xdr:from>
    <xdr:to>
      <xdr:col>1</xdr:col>
      <xdr:colOff>144720</xdr:colOff>
      <xdr:row>23</xdr:row>
      <xdr:rowOff>37800</xdr:rowOff>
    </xdr:to>
    <xdr:pic>
      <xdr:nvPicPr>
        <xdr:cNvPr id="2" name="Image 1" descr=""/>
        <xdr:cNvPicPr/>
      </xdr:nvPicPr>
      <xdr:blipFill>
        <a:blip r:embed="rId3"/>
        <a:srcRect l="3903" t="17357" r="4383" b="0"/>
        <a:stretch/>
      </xdr:blipFill>
      <xdr:spPr>
        <a:xfrm>
          <a:off x="541800" y="3596040"/>
          <a:ext cx="534960" cy="4726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493920</xdr:colOff>
      <xdr:row>20</xdr:row>
      <xdr:rowOff>67680</xdr:rowOff>
    </xdr:from>
    <xdr:to>
      <xdr:col>1</xdr:col>
      <xdr:colOff>1050120</xdr:colOff>
      <xdr:row>23</xdr:row>
      <xdr:rowOff>86760</xdr:rowOff>
    </xdr:to>
    <xdr:pic>
      <xdr:nvPicPr>
        <xdr:cNvPr id="3" name="Image 2" descr=""/>
        <xdr:cNvPicPr/>
      </xdr:nvPicPr>
      <xdr:blipFill>
        <a:blip r:embed="rId4"/>
        <a:stretch/>
      </xdr:blipFill>
      <xdr:spPr>
        <a:xfrm>
          <a:off x="1425960" y="3572640"/>
          <a:ext cx="556200" cy="5450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1309320</xdr:colOff>
      <xdr:row>20</xdr:row>
      <xdr:rowOff>154800</xdr:rowOff>
    </xdr:from>
    <xdr:to>
      <xdr:col>1</xdr:col>
      <xdr:colOff>1860480</xdr:colOff>
      <xdr:row>23</xdr:row>
      <xdr:rowOff>60840</xdr:rowOff>
    </xdr:to>
    <xdr:pic>
      <xdr:nvPicPr>
        <xdr:cNvPr id="4" name="Image 3" descr=""/>
        <xdr:cNvPicPr/>
      </xdr:nvPicPr>
      <xdr:blipFill>
        <a:blip r:embed="rId5"/>
        <a:stretch/>
      </xdr:blipFill>
      <xdr:spPr>
        <a:xfrm>
          <a:off x="2241360" y="3659760"/>
          <a:ext cx="551160" cy="4320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2029320</xdr:colOff>
      <xdr:row>20</xdr:row>
      <xdr:rowOff>167760</xdr:rowOff>
    </xdr:from>
    <xdr:to>
      <xdr:col>1</xdr:col>
      <xdr:colOff>2510280</xdr:colOff>
      <xdr:row>23</xdr:row>
      <xdr:rowOff>113400</xdr:rowOff>
    </xdr:to>
    <xdr:pic>
      <xdr:nvPicPr>
        <xdr:cNvPr id="5" name="Image 4" descr=""/>
        <xdr:cNvPicPr/>
      </xdr:nvPicPr>
      <xdr:blipFill>
        <a:blip r:embed="rId6"/>
        <a:stretch/>
      </xdr:blipFill>
      <xdr:spPr>
        <a:xfrm>
          <a:off x="2961360" y="3672720"/>
          <a:ext cx="480960" cy="4716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2815200</xdr:colOff>
      <xdr:row>20</xdr:row>
      <xdr:rowOff>95400</xdr:rowOff>
    </xdr:from>
    <xdr:to>
      <xdr:col>1</xdr:col>
      <xdr:colOff>3412800</xdr:colOff>
      <xdr:row>23</xdr:row>
      <xdr:rowOff>155160</xdr:rowOff>
    </xdr:to>
    <xdr:pic>
      <xdr:nvPicPr>
        <xdr:cNvPr id="6" name="Image 5" descr=""/>
        <xdr:cNvPicPr/>
      </xdr:nvPicPr>
      <xdr:blipFill>
        <a:blip r:embed="rId7"/>
        <a:stretch/>
      </xdr:blipFill>
      <xdr:spPr>
        <a:xfrm>
          <a:off x="3747240" y="3600360"/>
          <a:ext cx="597600" cy="58572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MJ12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selection pane="topLeft" activeCell="C7" activeCellId="0" sqref="C7"/>
    </sheetView>
  </sheetViews>
  <sheetFormatPr defaultColWidth="8.30078125" defaultRowHeight="13.8" zeroHeight="false" outlineLevelRow="0" outlineLevelCol="0"/>
  <cols>
    <col collapsed="false" customWidth="true" hidden="false" outlineLevel="0" max="1" min="1" style="1" width="13.21"/>
    <col collapsed="false" customWidth="true" hidden="false" outlineLevel="0" max="2" min="2" style="0" width="59.03"/>
    <col collapsed="false" customWidth="true" hidden="false" outlineLevel="0" max="3" min="3" style="0" width="26.83"/>
    <col collapsed="false" customWidth="true" hidden="false" outlineLevel="0" max="4" min="4" style="2" width="8.84"/>
    <col collapsed="false" customWidth="false" hidden="false" outlineLevel="0" max="5" min="5" style="3" width="8.27"/>
    <col collapsed="false" customWidth="true" hidden="false" outlineLevel="0" max="1024" min="1022" style="0" width="11.52"/>
  </cols>
  <sheetData>
    <row r="1" s="8" customFormat="true" ht="13.8" hidden="false" customHeight="false" outlineLevel="0" collapsed="false">
      <c r="A1" s="4" t="s">
        <v>0</v>
      </c>
      <c r="B1" s="5" t="s">
        <v>1</v>
      </c>
      <c r="C1" s="5" t="s">
        <v>2</v>
      </c>
      <c r="D1" s="6" t="s">
        <v>3</v>
      </c>
      <c r="E1" s="7" t="s">
        <v>4</v>
      </c>
      <c r="AMH1" s="0"/>
      <c r="AMI1" s="0"/>
      <c r="AMJ1" s="0"/>
    </row>
    <row r="2" customFormat="false" ht="13.8" hidden="false" customHeight="false" outlineLevel="0" collapsed="false">
      <c r="A2" s="9" t="s">
        <v>5</v>
      </c>
      <c r="B2" s="0" t="s">
        <v>6</v>
      </c>
      <c r="C2" s="0" t="s">
        <v>7</v>
      </c>
      <c r="D2" s="2" t="n">
        <v>4.78</v>
      </c>
      <c r="E2" s="3" t="n">
        <v>1</v>
      </c>
    </row>
    <row r="3" customFormat="false" ht="13.8" hidden="false" customHeight="false" outlineLevel="0" collapsed="false">
      <c r="A3" s="1" t="s">
        <v>8</v>
      </c>
      <c r="B3" s="0" t="s">
        <v>9</v>
      </c>
      <c r="C3" s="0" t="s">
        <v>10</v>
      </c>
      <c r="D3" s="2" t="n">
        <v>0.7</v>
      </c>
      <c r="E3" s="3" t="n">
        <v>2</v>
      </c>
    </row>
    <row r="4" customFormat="false" ht="13.8" hidden="false" customHeight="false" outlineLevel="0" collapsed="false">
      <c r="A4" s="1" t="s">
        <v>8</v>
      </c>
      <c r="B4" s="0" t="s">
        <v>11</v>
      </c>
      <c r="C4" s="0" t="s">
        <v>12</v>
      </c>
      <c r="D4" s="2" t="n">
        <f aca="false">18.39/4</f>
        <v>4.5975</v>
      </c>
      <c r="E4" s="3" t="n">
        <v>2</v>
      </c>
    </row>
    <row r="5" customFormat="false" ht="13.8" hidden="false" customHeight="false" outlineLevel="0" collapsed="false">
      <c r="A5" s="1" t="s">
        <v>8</v>
      </c>
      <c r="B5" s="0" t="s">
        <v>13</v>
      </c>
      <c r="C5" s="0" t="s">
        <v>12</v>
      </c>
      <c r="D5" s="2" t="n">
        <v>4.49</v>
      </c>
      <c r="E5" s="3" t="n">
        <v>1</v>
      </c>
    </row>
    <row r="6" customFormat="false" ht="13.8" hidden="false" customHeight="false" outlineLevel="0" collapsed="false">
      <c r="A6" s="1" t="s">
        <v>14</v>
      </c>
      <c r="B6" s="0" t="s">
        <v>15</v>
      </c>
      <c r="C6" s="0" t="s">
        <v>16</v>
      </c>
      <c r="D6" s="2" t="n">
        <v>2.99</v>
      </c>
      <c r="E6" s="3" t="n">
        <v>1</v>
      </c>
    </row>
    <row r="7" customFormat="false" ht="13.8" hidden="false" customHeight="false" outlineLevel="0" collapsed="false">
      <c r="A7" s="1" t="s">
        <v>8</v>
      </c>
      <c r="B7" s="0" t="s">
        <v>17</v>
      </c>
      <c r="C7" s="0" t="s">
        <v>12</v>
      </c>
      <c r="D7" s="2" t="n">
        <f aca="false">1.69/10</f>
        <v>0.169</v>
      </c>
      <c r="E7" s="3" t="n">
        <v>1</v>
      </c>
    </row>
    <row r="8" customFormat="false" ht="13.8" hidden="false" customHeight="false" outlineLevel="0" collapsed="false">
      <c r="A8" s="1" t="s">
        <v>8</v>
      </c>
      <c r="B8" s="0" t="s">
        <v>18</v>
      </c>
      <c r="C8" s="0" t="s">
        <v>12</v>
      </c>
      <c r="D8" s="2" t="n">
        <f aca="false">11.16/4</f>
        <v>2.79</v>
      </c>
      <c r="E8" s="3" t="n">
        <v>1</v>
      </c>
    </row>
    <row r="9" customFormat="false" ht="13.8" hidden="false" customHeight="false" outlineLevel="0" collapsed="false">
      <c r="A9" s="1" t="s">
        <v>8</v>
      </c>
      <c r="B9" s="0" t="s">
        <v>19</v>
      </c>
      <c r="C9" s="0" t="s">
        <v>12</v>
      </c>
      <c r="D9" s="2" t="n">
        <f aca="false">1.49/3</f>
        <v>0.496666666666667</v>
      </c>
      <c r="E9" s="3" t="n">
        <v>3</v>
      </c>
    </row>
    <row r="10" customFormat="false" ht="13.8" hidden="false" customHeight="false" outlineLevel="0" collapsed="false">
      <c r="A10" s="1" t="s">
        <v>8</v>
      </c>
      <c r="B10" s="0" t="s">
        <v>20</v>
      </c>
      <c r="C10" s="0" t="s">
        <v>12</v>
      </c>
      <c r="D10" s="2" t="n">
        <f aca="false">1.54/50</f>
        <v>0.0308</v>
      </c>
      <c r="E10" s="3" t="n">
        <v>2</v>
      </c>
    </row>
    <row r="11" customFormat="false" ht="13.8" hidden="false" customHeight="false" outlineLevel="0" collapsed="false">
      <c r="A11" s="1" t="s">
        <v>8</v>
      </c>
      <c r="B11" s="10" t="s">
        <v>21</v>
      </c>
      <c r="C11" s="0" t="s">
        <v>12</v>
      </c>
      <c r="D11" s="2" t="n">
        <v>3.28</v>
      </c>
      <c r="E11" s="3" t="n">
        <v>1</v>
      </c>
    </row>
    <row r="12" customFormat="false" ht="13.8" hidden="false" customHeight="false" outlineLevel="0" collapsed="false">
      <c r="A12" s="1" t="s">
        <v>22</v>
      </c>
      <c r="B12" s="11" t="s">
        <v>23</v>
      </c>
      <c r="C12" s="0" t="s">
        <v>12</v>
      </c>
      <c r="D12" s="2" t="n">
        <v>7.8</v>
      </c>
      <c r="E12" s="3" t="n">
        <v>1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15</TotalTime>
  <Application>LibreOffice/7.2.5.2$Windows_X86_64 LibreOffice_project/499f9727c189e6ef3471021d6132d4c694f357e5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2015-06-05T18:17:20Z</dcterms:created>
  <dc:creator>John In York</dc:creator>
  <dc:description/>
  <dc:language>en-GB</dc:language>
  <cp:lastModifiedBy/>
  <dcterms:modified xsi:type="dcterms:W3CDTF">2022-01-14T22:49:33Z</dcterms:modified>
  <cp:revision>6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